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delta.mkm.ee/dhs/webdav/13955c66c1ed641bfc8e8484e7aecdbfdf4e3bcf/38207024911/3daee5e7-6fac-49aa-96c2-0c1cf380a357/"/>
    </mc:Choice>
  </mc:AlternateContent>
  <xr:revisionPtr revIDLastSave="0" documentId="13_ncr:1_{F2E8C26E-AE07-4CD5-9537-E21F15F74791}" xr6:coauthVersionLast="47" xr6:coauthVersionMax="47" xr10:uidLastSave="{00000000-0000-0000-0000-000000000000}"/>
  <bookViews>
    <workbookView xWindow="-120" yWindow="-120" windowWidth="29040" windowHeight="15720" xr2:uid="{00000000-000D-0000-FFFF-FFFF00000000}"/>
  </bookViews>
  <sheets>
    <sheet name=" Riskihindamin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<sst xmlns="http://schemas.openxmlformats.org/spreadsheetml/2006/main" count="61" uniqueCount="61">
  <si>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RISKIHINDAMINE</t>
  </si>
  <si>
    <t>MEEDE:</t>
  </si>
  <si>
    <t>Riskitaseme määramise eesmärgiks on leida, millised asjaolud muudavad meetmed riskantsemateks. Hinnatakse 4 tegurit.</t>
  </si>
  <si>
    <t xml:space="preserve">Erinevatele riskitunnustele antakse erinev arv punkte skaalal 0-3 sõltuvalt riskitunnuse otsesest seosest konkreetse riskiga.
</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</si>
  <si>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</si>
  <si>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</si>
  <si>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Kontrollikoht</t>
  </si>
  <si>
    <t>HINNANG</t>
  </si>
  <si>
    <t>Max. SKOOR</t>
  </si>
  <si>
    <r>
      <t>Selgitus riski hindamisel</t>
    </r>
    <r>
      <rPr>
        <sz val="11"/>
        <rFont val="Times New Roman"/>
        <family val="1"/>
        <charset val="186"/>
      </rPr>
      <t>.
 Rakendamisel juba toimivad maandamistegevused ja -meetmed, mis riskiskoori mõjutavad.</t>
    </r>
  </si>
  <si>
    <t xml:space="preserve">Hinnatud SKOOR </t>
  </si>
  <si>
    <r>
      <t>Ettepanekud riski maandamiseks ja kontrollifookuse suunamisel
(</t>
    </r>
    <r>
      <rPr>
        <sz val="11"/>
        <color theme="1"/>
        <rFont val="Times New Roman"/>
        <family val="1"/>
        <charset val="186"/>
      </rPr>
      <t>täida, kui hinnatud skoor on 2 või 3)</t>
    </r>
  </si>
  <si>
    <t>0
Risk puudub</t>
  </si>
  <si>
    <t>1
Madal risk</t>
  </si>
  <si>
    <t>2
Keskmine risk</t>
  </si>
  <si>
    <t>3
Kõrge risk</t>
  </si>
  <si>
    <t>Korruptsioon ja huvide konflikt</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</si>
  <si>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</si>
  <si>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</si>
  <si>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</si>
  <si>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 xml:space="preserve">Mitteametlikud põhimõtted eksisteerivad, aga need ei ole kirjas asutusesisestes dokumentides või teadaolevalt on esinenud juhtumeid viimase 2 aasta jooksul. </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</si>
  <si>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</si>
  <si>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t>Riigiabi ja/või vähese tähtusega abi esineminise kohaldumine</t>
  </si>
  <si>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</si>
  <si>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</si>
  <si>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</si>
  <si>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</si>
  <si>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</si>
  <si>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VTA teemal on seletuskirjas selgitused ja juhised hindamiseks.</t>
  </si>
  <si>
    <t>Pettuserisk - Topeltfinantserimine</t>
  </si>
  <si>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</si>
  <si>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Hinnatavale meetmele sarnase sisuga EL ja/või siseriiklikke toetusmeetmeid ei rakendata.</t>
  </si>
  <si>
    <t>Rakendatakse hinnatavale meetmele sarnase sisuga EL ja siseriiklikke toetusmeetmeid ja elluviija on riigiasutus ja/või raamatupidamine toimub tsentraalselt (RTK-s) ja on tagatud asutusesisesed täiendavad kontrollid kulude jaotamise osas.</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</si>
  <si>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</si>
  <si>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</si>
  <si>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 xml:space="preserve">Toetuse kasutamine ei ole läbipaistev ja/või ei toimu konkurentsi ära kasutades.  </t>
  </si>
  <si>
    <t xml:space="preserve">Kas elluviija/toetuse saaja on kohustatud läbi viima riigihankeid. </t>
  </si>
  <si>
    <t>Elluviijad/toetuse saajad on riigiasutused/riigi hallatavad asutused ja riigihangete läbiviijaks on eksperdid või riigiasutus (allasutus), kellele on antud vastav ülesanne.</t>
  </si>
  <si>
    <t xml:space="preserve">Elluviijad/toetuse saajad on avalik-õiguslikud juriidilised isikud, kelle hangete läbiviimise eest vastutab vastav riigiasutus, kellel on antud ülesanne riigihangete läbiviimiseks </t>
  </si>
  <si>
    <t>Elluviijad/toetuse saajad on avalik-õiguslikud juriidilised isikud, kes viivad hankeid läbi iseseisvalt. 
 Või
Juriidilised isikud, kellel puudub riigihanke läbiviimise kohustus, kuid on õigusaktiga kehtestatud kohustus ostu/teenuse riigihangete registris avaldamine</t>
  </si>
  <si>
    <t>Elluviijad/toetuse saajad on juriidilised isikud, kellel puudub riigihanke läbiviimise kohustus</t>
  </si>
  <si>
    <t>Keskkonnamõjudega ei ole arvestatud</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</si>
  <si>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</si>
  <si>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</si>
  <si>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</si>
  <si>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</si>
  <si>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</si>
  <si>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t>Kokku skoor</t>
  </si>
  <si>
    <t>Hinnang „Madal“ – 0 kuni 5 punkti</t>
  </si>
  <si>
    <t xml:space="preserve">Hinnang „Keskmine“ – 6 kuni 11 punkti </t>
  </si>
  <si>
    <t>KOONDHINNANG</t>
  </si>
  <si>
    <t xml:space="preserve">Hinnang „Kõrge“ – 12 kuni 15 punkti </t>
  </si>
  <si>
    <t>Erialaliitudele rahvusvahelistumise edendamise toetus</t>
  </si>
  <si>
    <t>Määruse § 2  lg 1 on tuvastatud, et tegemist on vähese tähtsusega abiga. VTA teemal on seletuskirjas selgitused ja juhised hindamiseks.</t>
  </si>
  <si>
    <t>Määruse § 2 lg 3 on seatud piirang, et toetatakse vaid tegevust, mis on kooskõlas „ei kahjusta oluliselt“ põhimõttega.
Toetatavad tegevused on n-ö pehmete tegevuste iseloomuga (messidel osalemine, analüüsimine jne) ega mõjuta keskkonnaseisundit.</t>
  </si>
  <si>
    <t>Antud juhul on tegemist avatud taotlusvooruga ja puudub ülevaade potentsiaalsete taotlejate strateegiast/tegevuskavast korruptsiooni ennetamise ja huvide konfliktide teemal.
Toetuse saaja on eraõiguslik juriidiline isik. Toetuse saaja poolt toetuse kasutamisel ei ole korruptsioon asjakohane (oleks sel juhul, kui toetuse saajaks oleks riigiasutus, sest korruptsioon seondub ametiisikute tegevusega).</t>
  </si>
  <si>
    <t>Määruse § 11  küsitakse taotlejalt teavet, et poleks taotletud toetust samal ajal teistest EL või RE allikatest samale tegevusele. Täiendav selgitus seletuskirjas.
Sarnane RE toetus on lõpetatud.</t>
  </si>
  <si>
    <t xml:space="preserve">Määruses nõutav § 11 taotleja kinnitus. Rakendusüksus kontrollib ja ennetab tegevuste võimalikku topeltrahastust. </t>
  </si>
  <si>
    <t xml:space="preserve">Lisa 3. Riskide hindamise tabel </t>
  </si>
  <si>
    <t>Ei ole hankekohuslane. Riske on maandatud eri kohustustega, sh ühendmääruse kaudu (nt finantskorrektsiooni tegemine, nõuded taotlejale ja taotlusele, abikõlblikele kulude jne).</t>
  </si>
  <si>
    <t>Ühendmääruse § 11 nõudest lähtumine.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</si>
</sst>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sz val="12"/>
      <color rgb="FF000000"/>
      <name val="Times New Roman"/>
      <charset val="1"/>
    </font>
  </fonts>
  <fills count="9">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4" fillId="8" borderId="1" xfId="0" applyFont="1" applyFill="1" applyBorder="1" applyAlignment="1">
      <alignmen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xf numFmtId="0" fontId="11" fillId="0" borderId="1" xfId="0" applyFont="1" applyBorder="1" applyAlignment="1">
      <alignment horizontal="left"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90" zoomScaleNormal="90" workbookViewId="0">
      <pane xSplit="2" ySplit="7" topLeftCell="D10" activePane="bottomRight" state="frozen"/>
      <selection pane="topRight" activeCell="D1" sqref="D1"/>
      <selection pane="bottomLeft" activeCell="A9" sqref="A9"/>
      <selection pane="bottomRight" activeCell="L11" sqref="L11"/>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s="5" customFormat="1" ht="34.35" customHeight="1" x14ac:dyDescent="0.25">
      <c r="A1" s="26" t="s">
        <v>0</v>
      </c>
      <c r="B1" s="32" t="s">
        <v>1</v>
      </c>
      <c r="C1" s="39" t="s">
        <v>52</v>
      </c>
      <c r="D1" s="39"/>
      <c r="E1" s="39"/>
      <c r="F1" s="39"/>
      <c r="G1" s="39"/>
      <c r="H1" s="39"/>
      <c r="I1" s="33"/>
      <c r="J1" s="32" t="s">
        <v>58</v>
      </c>
    </row>
    <row r="2" spans="1:10" ht="14.1" customHeight="1" x14ac:dyDescent="0.25">
      <c r="A2" s="30" t="s">
        <v>2</v>
      </c>
      <c r="B2" s="30"/>
      <c r="C2" s="30"/>
      <c r="D2" s="30"/>
      <c r="E2" s="30"/>
      <c r="I2" s="14"/>
    </row>
    <row r="3" spans="1:10" ht="14.1" customHeight="1" x14ac:dyDescent="0.25">
      <c r="A3" s="28" t="s">
        <v>3</v>
      </c>
      <c r="B3" s="28"/>
      <c r="C3" s="28"/>
      <c r="D3" s="28"/>
      <c r="E3" s="28"/>
    </row>
    <row r="4" spans="1:10" ht="15" x14ac:dyDescent="0.25">
      <c r="A4" s="27" t="s">
        <v>4</v>
      </c>
      <c r="B4" s="27"/>
      <c r="C4" s="27"/>
      <c r="D4" s="27"/>
      <c r="E4" s="27"/>
      <c r="F4" s="28"/>
      <c r="G4" s="29"/>
      <c r="H4" s="30"/>
      <c r="I4" s="31"/>
      <c r="J4" s="28"/>
    </row>
    <row r="5" spans="1:10" ht="11.45" customHeight="1" x14ac:dyDescent="0.25"/>
    <row r="6" spans="1:10" s="2" customFormat="1" ht="15" x14ac:dyDescent="0.25">
      <c r="A6" s="45" t="s">
        <v>5</v>
      </c>
      <c r="B6" s="44" t="s">
        <v>6</v>
      </c>
      <c r="C6" s="44" t="s">
        <v>7</v>
      </c>
      <c r="D6" s="44"/>
      <c r="E6" s="44"/>
      <c r="F6" s="44"/>
      <c r="G6" s="47" t="s">
        <v>8</v>
      </c>
      <c r="H6" s="47" t="s">
        <v>9</v>
      </c>
      <c r="I6" s="46" t="s">
        <v>10</v>
      </c>
      <c r="J6" s="43" t="s">
        <v>11</v>
      </c>
    </row>
    <row r="7" spans="1:10" s="2" customFormat="1" ht="43.35" customHeight="1" x14ac:dyDescent="0.25">
      <c r="A7" s="45"/>
      <c r="B7" s="44"/>
      <c r="C7" s="22" t="s">
        <v>12</v>
      </c>
      <c r="D7" s="22" t="s">
        <v>13</v>
      </c>
      <c r="E7" s="22" t="s">
        <v>14</v>
      </c>
      <c r="F7" s="22" t="s">
        <v>15</v>
      </c>
      <c r="G7" s="47"/>
      <c r="H7" s="47"/>
      <c r="I7" s="46"/>
      <c r="J7" s="43"/>
    </row>
    <row r="8" spans="1:10" ht="225.6" customHeight="1" x14ac:dyDescent="0.25">
      <c r="A8" s="21" t="s">
        <v>16</v>
      </c>
      <c r="B8" s="6" t="s">
        <v>17</v>
      </c>
      <c r="C8" s="25" t="s">
        <v>18</v>
      </c>
      <c r="D8" s="25" t="s">
        <v>19</v>
      </c>
      <c r="E8" s="25" t="s">
        <v>20</v>
      </c>
      <c r="F8" s="25" t="s">
        <v>21</v>
      </c>
      <c r="G8" s="7">
        <v>3</v>
      </c>
      <c r="H8" s="42" t="s">
        <v>55</v>
      </c>
      <c r="I8" s="9">
        <v>1</v>
      </c>
      <c r="J8" s="40" t="s">
        <v>60</v>
      </c>
    </row>
    <row r="9" spans="1:10" ht="126" customHeight="1" x14ac:dyDescent="0.25">
      <c r="A9" s="21" t="s">
        <v>22</v>
      </c>
      <c r="B9" s="8" t="s">
        <v>23</v>
      </c>
      <c r="C9" s="8" t="s">
        <v>24</v>
      </c>
      <c r="D9" s="8" t="s">
        <v>25</v>
      </c>
      <c r="E9" s="8" t="s">
        <v>26</v>
      </c>
      <c r="F9" s="8" t="s">
        <v>27</v>
      </c>
      <c r="G9" s="7">
        <v>3</v>
      </c>
      <c r="H9" s="8" t="s">
        <v>53</v>
      </c>
      <c r="I9" s="41">
        <v>2</v>
      </c>
      <c r="J9" s="6" t="s">
        <v>28</v>
      </c>
    </row>
    <row r="10" spans="1:10" ht="195" x14ac:dyDescent="0.25">
      <c r="A10" s="21" t="s">
        <v>29</v>
      </c>
      <c r="B10" s="6" t="s">
        <v>30</v>
      </c>
      <c r="C10" s="8" t="s">
        <v>31</v>
      </c>
      <c r="D10" s="8" t="s">
        <v>32</v>
      </c>
      <c r="E10" s="8" t="s">
        <v>33</v>
      </c>
      <c r="F10" s="8" t="s">
        <v>34</v>
      </c>
      <c r="G10" s="7">
        <v>3</v>
      </c>
      <c r="H10" s="8" t="s">
        <v>56</v>
      </c>
      <c r="I10" s="41">
        <v>0</v>
      </c>
      <c r="J10" s="40" t="s">
        <v>57</v>
      </c>
    </row>
    <row r="11" spans="1:10" ht="135" x14ac:dyDescent="0.25">
      <c r="A11" s="21" t="s">
        <v>35</v>
      </c>
      <c r="B11" s="34" t="s">
        <v>36</v>
      </c>
      <c r="C11" s="8" t="s">
        <v>37</v>
      </c>
      <c r="D11" s="8" t="s">
        <v>38</v>
      </c>
      <c r="E11" s="8" t="s">
        <v>39</v>
      </c>
      <c r="F11" s="8" t="s">
        <v>40</v>
      </c>
      <c r="G11" s="7">
        <v>3</v>
      </c>
      <c r="H11" s="42" t="s">
        <v>59</v>
      </c>
      <c r="I11" s="9">
        <v>3</v>
      </c>
      <c r="J11" s="48"/>
    </row>
    <row r="12" spans="1:10" ht="195" x14ac:dyDescent="0.25">
      <c r="A12" s="38" t="s">
        <v>41</v>
      </c>
      <c r="B12" s="8" t="s">
        <v>42</v>
      </c>
      <c r="C12" s="8" t="s">
        <v>43</v>
      </c>
      <c r="D12" s="8" t="s">
        <v>44</v>
      </c>
      <c r="E12" s="8" t="s">
        <v>45</v>
      </c>
      <c r="F12" s="8" t="s">
        <v>46</v>
      </c>
      <c r="G12" s="35">
        <v>3</v>
      </c>
      <c r="H12" s="8" t="s">
        <v>54</v>
      </c>
      <c r="I12" s="36">
        <v>0</v>
      </c>
      <c r="J12" s="40"/>
    </row>
    <row r="13" spans="1:10" ht="34.35" customHeight="1" x14ac:dyDescent="0.25">
      <c r="A13" s="10"/>
      <c r="B13" s="11"/>
      <c r="C13" s="11"/>
      <c r="D13" s="11"/>
      <c r="E13" s="11"/>
      <c r="F13" s="23" t="s">
        <v>47</v>
      </c>
      <c r="G13" s="24">
        <f>SUM(G8:G12)</f>
        <v>15</v>
      </c>
      <c r="H13" s="12"/>
      <c r="I13" s="13">
        <f>SUM(I8:I12)</f>
        <v>6</v>
      </c>
      <c r="J13" s="11"/>
    </row>
    <row r="14" spans="1:10" ht="12.6" customHeight="1" x14ac:dyDescent="0.25">
      <c r="G14" s="14"/>
    </row>
    <row r="15" spans="1:10" ht="12.6" customHeight="1" x14ac:dyDescent="0.25">
      <c r="G15" s="14"/>
    </row>
    <row r="16" spans="1:10" ht="15.6" customHeight="1" x14ac:dyDescent="0.25">
      <c r="A16" s="15" t="s">
        <v>48</v>
      </c>
      <c r="C16" s="14"/>
      <c r="D16" s="14"/>
      <c r="G16" s="14"/>
    </row>
    <row r="17" spans="1:7" ht="15.6" customHeight="1" x14ac:dyDescent="0.25">
      <c r="A17" s="15" t="s">
        <v>49</v>
      </c>
      <c r="C17" s="17" t="s">
        <v>50</v>
      </c>
      <c r="D17" s="14">
        <f>I13</f>
        <v>6</v>
      </c>
      <c r="E17" s="37" t="str">
        <f>IF(ISNUMBER(D17),(IF(D17&gt;=12,"kõrge risk",IF(D17&lt;=5,"madal risk","keskmine risk"))),"")</f>
        <v>keskmine risk</v>
      </c>
      <c r="F17" s="16"/>
      <c r="G17" s="14"/>
    </row>
    <row r="18" spans="1:7" ht="15.6" customHeight="1" x14ac:dyDescent="0.25">
      <c r="A18" s="15" t="s">
        <v>51</v>
      </c>
      <c r="C18" s="14"/>
      <c r="D18" s="14"/>
      <c r="F18" s="16"/>
      <c r="G18" s="14"/>
    </row>
    <row r="19" spans="1:7" ht="15.6" customHeight="1" x14ac:dyDescent="0.25">
      <c r="G19" s="14"/>
    </row>
    <row r="20" spans="1:7" ht="15.6" customHeight="1" x14ac:dyDescent="0.25">
      <c r="G20" s="14"/>
    </row>
    <row r="21" spans="1:7" ht="34.35" customHeight="1" x14ac:dyDescent="0.25">
      <c r="D21" s="18"/>
      <c r="E21" s="2"/>
      <c r="G21" s="19"/>
    </row>
    <row r="22" spans="1:7" ht="34.35" customHeight="1" x14ac:dyDescent="0.25">
      <c r="D22" s="18"/>
      <c r="E22" s="2"/>
      <c r="G22" s="20"/>
    </row>
    <row r="23" spans="1:7" ht="34.35" customHeight="1" x14ac:dyDescent="0.25">
      <c r="D23" s="18"/>
    </row>
  </sheetData>
  <mergeCells count="7">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b483750-598d-46a0-877d-052f8f804d23" xsi:nil="true"/>
    <lcf76f155ced4ddcb4097134ff3c332f xmlns="d3f678f6-95c4-4a11-872c-c609bad08bba">
      <Terms xmlns="http://schemas.microsoft.com/office/infopath/2007/PartnerControls"/>
    </lcf76f155ced4ddcb4097134ff3c332f>
    <Olulisus xmlns="d3f678f6-95c4-4a11-872c-c609bad08bb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5D61E0DFB3AD43A308A7CF362AC22D" ma:contentTypeVersion="14" ma:contentTypeDescription="Create a new document." ma:contentTypeScope="" ma:versionID="e0886b426cc18106f965252cfb4e2104">
  <xsd:schema xmlns:xsd="http://www.w3.org/2001/XMLSchema" xmlns:xs="http://www.w3.org/2001/XMLSchema" xmlns:p="http://schemas.microsoft.com/office/2006/metadata/properties" xmlns:ns2="d3f678f6-95c4-4a11-872c-c609bad08bba" xmlns:ns3="9b483750-598d-46a0-877d-052f8f804d23" targetNamespace="http://schemas.microsoft.com/office/2006/metadata/properties" ma:root="true" ma:fieldsID="24687d61d05fc4c7a9d8e2285ec9dfb1" ns2:_="" ns3:_="">
    <xsd:import namespace="d3f678f6-95c4-4a11-872c-c609bad08bba"/>
    <xsd:import namespace="9b483750-598d-46a0-877d-052f8f804d2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Olulis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f678f6-95c4-4a11-872c-c609bad08b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bf6974d-894c-4b76-94e9-da4eaeb0c39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Olulisus" ma:index="21" nillable="true" ma:displayName="Olulisus" ma:format="Dropdown" ma:internalName="Olulisu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b483750-598d-46a0-877d-052f8f804d2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339c575f-852c-4050-8566-fe4bdfea018e}" ma:internalName="TaxCatchAll" ma:showField="CatchAllData" ma:web="9b483750-598d-46a0-877d-052f8f804d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662793-8EEF-44A7-B0E8-FB965A7CFA3D}">
  <ds:schemaRefs>
    <ds:schemaRef ds:uri="http://www.w3.org/XML/1998/namespace"/>
    <ds:schemaRef ds:uri="http://schemas.microsoft.com/office/2006/documentManagement/types"/>
    <ds:schemaRef ds:uri="http://schemas.microsoft.com/office/2006/metadata/properties"/>
    <ds:schemaRef ds:uri="9b483750-598d-46a0-877d-052f8f804d23"/>
    <ds:schemaRef ds:uri="http://purl.org/dc/dcmitype/"/>
    <ds:schemaRef ds:uri="http://schemas.microsoft.com/office/infopath/2007/PartnerControls"/>
    <ds:schemaRef ds:uri="http://schemas.openxmlformats.org/package/2006/metadata/core-properties"/>
    <ds:schemaRef ds:uri="d3f678f6-95c4-4a11-872c-c609bad08bba"/>
    <ds:schemaRef ds:uri="http://purl.org/dc/terms/"/>
    <ds:schemaRef ds:uri="http://purl.org/dc/elements/1.1/"/>
  </ds:schemaRefs>
</ds:datastoreItem>
</file>

<file path=customXml/itemProps2.xml><?xml version="1.0" encoding="utf-8"?>
<ds:datastoreItem xmlns:ds="http://schemas.openxmlformats.org/officeDocument/2006/customXml" ds:itemID="{C691A243-C2F0-4A99-BD40-F223F615F165}">
  <ds:schemaRefs>
    <ds:schemaRef ds:uri="http://schemas.microsoft.com/sharepoint/v3/contenttype/forms"/>
  </ds:schemaRefs>
</ds:datastoreItem>
</file>

<file path=customXml/itemProps3.xml><?xml version="1.0" encoding="utf-8"?>
<ds:datastoreItem xmlns:ds="http://schemas.openxmlformats.org/officeDocument/2006/customXml" ds:itemID="{F4403A66-6383-4312-812E-D142852FDC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f678f6-95c4-4a11-872c-c609bad08bba"/>
    <ds:schemaRef ds:uri="9b483750-598d-46a0-877d-052f8f804d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Manager/>
  <Company>RMIT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Anne-Ly Aalde</dc:creator>
  <cp:keywords/>
  <dc:description/>
  <cp:lastModifiedBy>Rando Härginen - MKM</cp:lastModifiedBy>
  <cp:revision/>
  <dcterms:created xsi:type="dcterms:W3CDTF">2020-05-05T05:18:25Z</dcterms:created>
  <dcterms:modified xsi:type="dcterms:W3CDTF">2025-04-01T06:41:21Z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0x010100F35D61E0DFB3AD43A308A7CF362AC22D</vt:lpwstr>
  </property>
  <property fmtid="{D5CDD505-2E9C-101B-9397-08002B2CF9AE}" pid="3" name="MSIP_Label_defa4170-0d19-0005-0004-bc88714345d2_Enabled">
    <vt:lpwstr>true</vt:lpwstr>
  </property>
  <property fmtid="{D5CDD505-2E9C-101B-9397-08002B2CF9AE}" pid="4" name="MSIP_Label_defa4170-0d19-0005-0004-bc88714345d2_SetDate">
    <vt:lpwstr>2024-06-26T16:31:31Z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8fe098d2-428d-4bd4-9803-7195fe96f0e2</vt:lpwstr>
  </property>
  <property fmtid="{D5CDD505-2E9C-101B-9397-08002B2CF9AE}" pid="8" name="MSIP_Label_defa4170-0d19-0005-0004-bc88714345d2_ActionId">
    <vt:lpwstr>6eda296d-27fa-461b-ae85-db63a6e3a078</vt:lpwstr>
  </property>
  <property fmtid="{D5CDD505-2E9C-101B-9397-08002B2CF9AE}" pid="9" name="MSIP_Label_defa4170-0d19-0005-0004-bc88714345d2_ContentBits">
    <vt:lpwstr>0</vt:lpwstr>
  </property>
  <property fmtid="{D5CDD505-2E9C-101B-9397-08002B2CF9AE}" pid="10" name="MediaServiceImageTags">
    <vt:lpwstr/>
  </property>
</Properties>
</file>